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560" windowWidth="33840" windowHeight="15720" tabRatio="592"/>
  </bookViews>
  <sheets>
    <sheet name="Суточная ведомость" sheetId="12" r:id="rId1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D27" i="12" l="1"/>
</calcChain>
</file>

<file path=xl/sharedStrings.xml><?xml version="1.0" encoding="utf-8"?>
<sst xmlns="http://schemas.openxmlformats.org/spreadsheetml/2006/main" count="105" uniqueCount="86">
  <si>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</si>
  <si>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</si>
  <si>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</si>
  <si>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</si>
  <si>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</si>
  <si>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</si>
  <si>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</si>
  <si>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</si>
  <si>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</si>
  <si>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</si>
  <si>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</si>
  <si>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</si>
  <si>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</si>
  <si>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</si>
  <si>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</si>
  <si>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</si>
  <si>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</si>
  <si>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</si>
  <si>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</si>
  <si>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</si>
  <si>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</si>
  <si>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</si>
  <si>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</si>
  <si>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</si>
  <si>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</si>
  <si>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</si>
  <si>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</si>
  <si>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</si>
  <si>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</si>
  <si>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да</t>
  </si>
  <si>
    <t>Советский ф-ал 
АО "ЮРЭСК"</t>
  </si>
  <si>
    <t>МТЗ, АПВ
неуспешное</t>
  </si>
  <si>
    <t>г.Советский</t>
  </si>
  <si>
    <t>МТЗ, АПВ неуспешное</t>
  </si>
  <si>
    <t>17.04.16.
18:25</t>
  </si>
  <si>
    <t>17.04.16.
19:49</t>
  </si>
  <si>
    <t>г. Ханты-Мансийск</t>
  </si>
  <si>
    <t>ПС 110/10 Авангард,
КЛ-10 РП-23-2</t>
  </si>
  <si>
    <t>ТО</t>
  </si>
  <si>
    <t>19.04.16
13:15</t>
  </si>
  <si>
    <t xml:space="preserve">АО "ЮРЭСК" 
г.Ханты-Мансийск </t>
  </si>
  <si>
    <t>г.Югорск</t>
  </si>
  <si>
    <t>ПС 110/10 Хвойная,
ВЛ-10 РП-1-2</t>
  </si>
  <si>
    <t>20.04.16
16:49</t>
  </si>
  <si>
    <t>20.04.16
17:31</t>
  </si>
  <si>
    <t>Повреждение кабельной концевой муфты в яч. №5 ТП 9-10-3.</t>
  </si>
  <si>
    <t>6 котельных, 
2 КНС</t>
  </si>
  <si>
    <t>пгт.Горноправдинск</t>
  </si>
  <si>
    <t>ТП №10,
ВЛ-0,4 ф."10"</t>
  </si>
  <si>
    <t>20.04.16
20:15</t>
  </si>
  <si>
    <t>21.04.16
10:32</t>
  </si>
  <si>
    <t>14:12</t>
  </si>
  <si>
    <t>ЮТЭК-ХМР</t>
  </si>
  <si>
    <t>Кондинский ф-ал
АО "ЮРЭСК"</t>
  </si>
  <si>
    <t>д.Леуши</t>
  </si>
  <si>
    <t>22.04.16
00:10</t>
  </si>
  <si>
    <t>0:15</t>
  </si>
  <si>
    <t>21.04.16
15:19</t>
  </si>
  <si>
    <t>21.04.16
21:19</t>
  </si>
  <si>
    <t>ЮТЭК-Когалым</t>
  </si>
  <si>
    <t>г.Когалым</t>
  </si>
  <si>
    <t>22.04.16
00:20</t>
  </si>
  <si>
    <t>22.04.16
00:40</t>
  </si>
  <si>
    <t>0:20</t>
  </si>
  <si>
    <t>ВЛ-110 Югра-Самарово-2</t>
  </si>
  <si>
    <t>1ст.ДЗ, ТО, АПВ неуспешное</t>
  </si>
  <si>
    <t>23.04.16
12:30</t>
  </si>
  <si>
    <t>23.04.16
18:04</t>
  </si>
  <si>
    <t>за период с 8:00 18.04.16 по 8:00 25.04.16</t>
  </si>
  <si>
    <t>Снижение сопротивления изоляции на 
2С-10; на ВЛ-10 в пролете опор №314, 315 касание дерева.</t>
  </si>
  <si>
    <t>ПС 110/35/10 Юмас,
ВЛ-10 Леуши</t>
  </si>
  <si>
    <t>ПС 220/110/10 Картопья,
ВЛ-10 Поселок</t>
  </si>
  <si>
    <t>ПС 110/10 Хвойная, 
ВЛ-10 РП-1-2</t>
  </si>
  <si>
    <r>
      <t xml:space="preserve">Повреждение КЛ-10. Потребители переведены на КЛ-10 РП-23-1 в </t>
    </r>
    <r>
      <rPr>
        <sz val="14"/>
        <rFont val="Times New Roman"/>
        <family val="1"/>
        <charset val="204"/>
      </rPr>
      <t>14:25</t>
    </r>
    <r>
      <rPr>
        <sz val="14"/>
        <color indexed="8"/>
        <rFont val="Times New Roman"/>
        <family val="1"/>
        <charset val="204"/>
      </rPr>
      <t>.</t>
    </r>
  </si>
  <si>
    <t>отключена
персоналом</t>
  </si>
  <si>
    <t>Повреждение концевой муфты на опоре 
№ 16 ВЛ-10. Потребители переведены в 17:35.</t>
  </si>
  <si>
    <t>Повреждение изолятора на ТП-52.</t>
  </si>
  <si>
    <t>ЦРП-8,
КЛ-10 яч.19</t>
  </si>
  <si>
    <t>Повреждение кабельной концевой муфты на ТП 12-102.</t>
  </si>
  <si>
    <t>4</t>
  </si>
  <si>
    <t>Исполнитель : ДОДС Чоршанбиев Т.А.</t>
  </si>
  <si>
    <t>19.04.16
14:25</t>
  </si>
  <si>
    <t>22.04.16
00:25</t>
  </si>
  <si>
    <t>Сбита опора №65 ВЛ-0,4 а/транспортом.</t>
  </si>
  <si>
    <t xml:space="preserve">ИТОГО: 8 отключений  </t>
  </si>
  <si>
    <t>Обрыв провода ф."С" в пролете опор №47,48 техникой сторонней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</si>
</sst>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6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88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2" borderId="1" xfId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20" fontId="46" fillId="2" borderId="1" xfId="1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left" vertical="center" wrapText="1"/>
    </xf>
    <xf numFmtId="20" fontId="29" fillId="4" borderId="1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center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20" fontId="46" fillId="0" borderId="1" xfId="8" applyNumberFormat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vertical="center" wrapText="1"/>
    </xf>
    <xf numFmtId="0" fontId="46" fillId="0" borderId="1" xfId="8" applyFont="1" applyFill="1" applyBorder="1" applyAlignment="1">
      <alignment horizontal="left" vertical="center" wrapText="1"/>
    </xf>
    <xf numFmtId="0" fontId="46" fillId="0" borderId="1" xfId="8" applyFont="1" applyFill="1" applyBorder="1" applyAlignment="1">
      <alignment horizontal="center"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49" fontId="46" fillId="0" borderId="1" xfId="8" applyNumberFormat="1" applyFont="1" applyFill="1" applyBorder="1" applyAlignment="1">
      <alignment horizontal="center" vertical="center" wrapText="1"/>
    </xf>
    <xf numFmtId="0" fontId="46" fillId="2" borderId="1" xfId="8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20" fontId="29" fillId="5" borderId="1" xfId="0" applyNumberFormat="1" applyFont="1" applyFill="1" applyBorder="1" applyAlignment="1">
      <alignment vertical="center" wrapText="1"/>
    </xf>
  </cellXfs>
  <cellStyles count="33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1" xfId="334"/>
    <cellStyle name="Денежный 21 2" xfId="335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zoomScale="70" zoomScaleNormal="70" zoomScaleSheetLayoutView="70" workbookViewId="0">
      <selection activeCell="K13" sqref="K13"/>
    </sheetView>
  </sheetViews>
  <sheetFormatPr defaultRowHeight="12.75" x14ac:dyDescent="0.2"/>
  <cols>
    <col min="1" max="1" width="6.425781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20.42578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3.25" customHeight="1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14"/>
    </row>
    <row r="3" spans="1:14" ht="26.25" customHeight="1" x14ac:dyDescent="0.2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4"/>
    </row>
    <row r="4" spans="1:14" ht="27" customHeight="1" x14ac:dyDescent="0.2">
      <c r="A4" s="62" t="s">
        <v>12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4"/>
    </row>
    <row r="5" spans="1:14" ht="21.75" customHeight="1" x14ac:dyDescent="0.2">
      <c r="A5" s="60" t="s">
        <v>17</v>
      </c>
      <c r="B5" s="60" t="s">
        <v>4</v>
      </c>
      <c r="C5" s="60" t="s">
        <v>6</v>
      </c>
      <c r="D5" s="60" t="s">
        <v>3</v>
      </c>
      <c r="E5" s="60" t="s">
        <v>7</v>
      </c>
      <c r="F5" s="60" t="s">
        <v>5</v>
      </c>
      <c r="G5" s="60"/>
      <c r="H5" s="60" t="s">
        <v>10</v>
      </c>
      <c r="I5" s="60" t="s">
        <v>9</v>
      </c>
      <c r="J5" s="60" t="s">
        <v>0</v>
      </c>
      <c r="K5" s="60" t="s">
        <v>8</v>
      </c>
      <c r="L5" s="60" t="s">
        <v>28</v>
      </c>
      <c r="M5" s="60" t="s">
        <v>11</v>
      </c>
    </row>
    <row r="6" spans="1:14" ht="28.5" customHeight="1" x14ac:dyDescent="0.2">
      <c r="A6" s="60"/>
      <c r="B6" s="60"/>
      <c r="C6" s="61"/>
      <c r="D6" s="60"/>
      <c r="E6" s="60"/>
      <c r="F6" s="57" t="s">
        <v>1</v>
      </c>
      <c r="G6" s="57" t="s">
        <v>2</v>
      </c>
      <c r="H6" s="60"/>
      <c r="I6" s="60"/>
      <c r="J6" s="61"/>
      <c r="K6" s="60"/>
      <c r="L6" s="60"/>
      <c r="M6" s="60"/>
    </row>
    <row r="7" spans="1:14" s="33" customFormat="1" ht="44.25" customHeight="1" x14ac:dyDescent="0.2">
      <c r="A7" s="35">
        <v>1</v>
      </c>
      <c r="B7" s="79" t="s">
        <v>40</v>
      </c>
      <c r="C7" s="39" t="s">
        <v>36</v>
      </c>
      <c r="D7" s="50" t="s">
        <v>37</v>
      </c>
      <c r="E7" s="35" t="s">
        <v>38</v>
      </c>
      <c r="F7" s="34" t="s">
        <v>39</v>
      </c>
      <c r="G7" s="34" t="s">
        <v>81</v>
      </c>
      <c r="H7" s="51">
        <v>4.8611111111111112E-2</v>
      </c>
      <c r="I7" s="35">
        <v>1870</v>
      </c>
      <c r="J7" s="46" t="s">
        <v>73</v>
      </c>
      <c r="K7" s="43" t="s">
        <v>27</v>
      </c>
      <c r="L7" s="35">
        <v>6</v>
      </c>
      <c r="M7" s="36" t="s">
        <v>27</v>
      </c>
    </row>
    <row r="8" spans="1:14" s="33" customFormat="1" ht="43.5" customHeight="1" x14ac:dyDescent="0.2">
      <c r="A8" s="35">
        <v>2</v>
      </c>
      <c r="B8" s="79"/>
      <c r="C8" s="39" t="s">
        <v>36</v>
      </c>
      <c r="D8" s="50" t="s">
        <v>64</v>
      </c>
      <c r="E8" s="35" t="s">
        <v>65</v>
      </c>
      <c r="F8" s="34" t="s">
        <v>66</v>
      </c>
      <c r="G8" s="34" t="s">
        <v>67</v>
      </c>
      <c r="H8" s="51">
        <v>0.23194444444444443</v>
      </c>
      <c r="I8" s="35">
        <v>0</v>
      </c>
      <c r="J8" s="55" t="s">
        <v>85</v>
      </c>
      <c r="K8" s="43" t="s">
        <v>27</v>
      </c>
      <c r="L8" s="35">
        <v>16</v>
      </c>
      <c r="M8" s="36" t="s">
        <v>27</v>
      </c>
    </row>
    <row r="9" spans="1:14" s="33" customFormat="1" ht="60.75" customHeight="1" x14ac:dyDescent="0.2">
      <c r="A9" s="35">
        <v>3</v>
      </c>
      <c r="B9" s="54" t="s">
        <v>53</v>
      </c>
      <c r="C9" s="80" t="s">
        <v>54</v>
      </c>
      <c r="D9" s="80" t="s">
        <v>70</v>
      </c>
      <c r="E9" s="81" t="s">
        <v>74</v>
      </c>
      <c r="F9" s="82" t="s">
        <v>55</v>
      </c>
      <c r="G9" s="82" t="s">
        <v>82</v>
      </c>
      <c r="H9" s="83" t="s">
        <v>56</v>
      </c>
      <c r="I9" s="84">
        <v>70</v>
      </c>
      <c r="J9" s="49" t="s">
        <v>69</v>
      </c>
      <c r="K9" s="81" t="s">
        <v>54</v>
      </c>
      <c r="L9" s="35">
        <v>7</v>
      </c>
      <c r="M9" s="36" t="s">
        <v>29</v>
      </c>
    </row>
    <row r="10" spans="1:14" s="33" customFormat="1" ht="55.5" customHeight="1" x14ac:dyDescent="0.2">
      <c r="A10" s="35">
        <v>4</v>
      </c>
      <c r="B10" s="79" t="s">
        <v>30</v>
      </c>
      <c r="C10" s="80" t="s">
        <v>32</v>
      </c>
      <c r="D10" s="80" t="s">
        <v>71</v>
      </c>
      <c r="E10" s="52" t="s">
        <v>33</v>
      </c>
      <c r="F10" s="34" t="s">
        <v>34</v>
      </c>
      <c r="G10" s="34" t="s">
        <v>35</v>
      </c>
      <c r="H10" s="44">
        <v>5.8333333333333327E-2</v>
      </c>
      <c r="I10" s="42">
        <v>1906</v>
      </c>
      <c r="J10" s="37" t="s">
        <v>78</v>
      </c>
      <c r="K10" s="43" t="s">
        <v>27</v>
      </c>
      <c r="L10" s="35">
        <v>15</v>
      </c>
      <c r="M10" s="45" t="s">
        <v>29</v>
      </c>
    </row>
    <row r="11" spans="1:14" s="33" customFormat="1" ht="45.75" customHeight="1" x14ac:dyDescent="0.2">
      <c r="A11" s="35">
        <v>5</v>
      </c>
      <c r="B11" s="79"/>
      <c r="C11" s="80" t="s">
        <v>41</v>
      </c>
      <c r="D11" s="80" t="s">
        <v>42</v>
      </c>
      <c r="E11" s="52" t="s">
        <v>31</v>
      </c>
      <c r="F11" s="52" t="s">
        <v>43</v>
      </c>
      <c r="G11" s="52" t="s">
        <v>44</v>
      </c>
      <c r="H11" s="44">
        <v>2.9166666666666664E-2</v>
      </c>
      <c r="I11" s="53">
        <v>611</v>
      </c>
      <c r="J11" s="37" t="s">
        <v>45</v>
      </c>
      <c r="K11" s="43" t="s">
        <v>46</v>
      </c>
      <c r="L11" s="35">
        <v>2</v>
      </c>
      <c r="M11" s="45" t="s">
        <v>29</v>
      </c>
    </row>
    <row r="12" spans="1:14" s="33" customFormat="1" ht="56.25" customHeight="1" x14ac:dyDescent="0.2">
      <c r="A12" s="35">
        <v>6</v>
      </c>
      <c r="B12" s="79"/>
      <c r="C12" s="80" t="s">
        <v>41</v>
      </c>
      <c r="D12" s="80" t="s">
        <v>72</v>
      </c>
      <c r="E12" s="52" t="s">
        <v>33</v>
      </c>
      <c r="F12" s="52" t="s">
        <v>57</v>
      </c>
      <c r="G12" s="52" t="s">
        <v>58</v>
      </c>
      <c r="H12" s="44">
        <v>0.25</v>
      </c>
      <c r="I12" s="53">
        <v>2320</v>
      </c>
      <c r="J12" s="49" t="s">
        <v>75</v>
      </c>
      <c r="K12" s="43" t="s">
        <v>46</v>
      </c>
      <c r="L12" s="35">
        <v>5</v>
      </c>
      <c r="M12" s="45" t="s">
        <v>29</v>
      </c>
    </row>
    <row r="13" spans="1:14" s="33" customFormat="1" ht="48" customHeight="1" x14ac:dyDescent="0.2">
      <c r="A13" s="35">
        <v>7</v>
      </c>
      <c r="B13" s="54" t="s">
        <v>52</v>
      </c>
      <c r="C13" s="38" t="s">
        <v>47</v>
      </c>
      <c r="D13" s="39" t="s">
        <v>48</v>
      </c>
      <c r="E13" s="32" t="s">
        <v>38</v>
      </c>
      <c r="F13" s="52" t="s">
        <v>49</v>
      </c>
      <c r="G13" s="52" t="s">
        <v>50</v>
      </c>
      <c r="H13" s="34" t="s">
        <v>51</v>
      </c>
      <c r="I13" s="35">
        <v>160</v>
      </c>
      <c r="J13" s="47" t="s">
        <v>83</v>
      </c>
      <c r="K13" s="40" t="s">
        <v>27</v>
      </c>
      <c r="L13" s="32">
        <v>6</v>
      </c>
      <c r="M13" s="41" t="s">
        <v>27</v>
      </c>
    </row>
    <row r="14" spans="1:14" s="33" customFormat="1" ht="42.75" customHeight="1" x14ac:dyDescent="0.2">
      <c r="A14" s="35">
        <v>8</v>
      </c>
      <c r="B14" s="85" t="s">
        <v>59</v>
      </c>
      <c r="C14" s="86" t="s">
        <v>60</v>
      </c>
      <c r="D14" s="39" t="s">
        <v>77</v>
      </c>
      <c r="E14" s="32" t="s">
        <v>38</v>
      </c>
      <c r="F14" s="34" t="s">
        <v>61</v>
      </c>
      <c r="G14" s="34" t="s">
        <v>62</v>
      </c>
      <c r="H14" s="34" t="s">
        <v>63</v>
      </c>
      <c r="I14" s="35">
        <v>210</v>
      </c>
      <c r="J14" s="87" t="s">
        <v>76</v>
      </c>
      <c r="K14" s="40" t="s">
        <v>27</v>
      </c>
      <c r="L14" s="32">
        <v>7</v>
      </c>
      <c r="M14" s="41" t="s">
        <v>29</v>
      </c>
    </row>
    <row r="15" spans="1:14" s="25" customFormat="1" ht="26.25" customHeight="1" x14ac:dyDescent="0.25">
      <c r="A15" s="29"/>
      <c r="B15" s="27" t="s">
        <v>84</v>
      </c>
      <c r="C15" s="27"/>
      <c r="D15" s="27"/>
      <c r="E15" s="27"/>
      <c r="F15" s="27"/>
      <c r="G15" s="27"/>
      <c r="H15" s="27"/>
      <c r="I15" s="27"/>
      <c r="J15" s="27"/>
      <c r="K15" s="2"/>
      <c r="L15" s="2"/>
      <c r="M15" s="33"/>
    </row>
    <row r="16" spans="1:14" s="25" customFormat="1" ht="29.25" customHeight="1" x14ac:dyDescent="0.2">
      <c r="A16" s="3"/>
      <c r="B16" s="76" t="s">
        <v>18</v>
      </c>
      <c r="C16" s="76"/>
      <c r="D16" s="20" t="s">
        <v>79</v>
      </c>
      <c r="E16" s="33"/>
      <c r="F16" s="28"/>
      <c r="G16" s="28"/>
      <c r="H16" s="16"/>
      <c r="I16" s="15"/>
      <c r="J16" s="4"/>
      <c r="K16" s="2"/>
      <c r="L16" s="2"/>
      <c r="M16" s="33"/>
    </row>
    <row r="17" spans="1:13" s="25" customFormat="1" ht="26.25" customHeight="1" x14ac:dyDescent="0.2">
      <c r="A17" s="3"/>
      <c r="B17" s="77" t="s">
        <v>19</v>
      </c>
      <c r="C17" s="77"/>
      <c r="D17" s="7">
        <v>0</v>
      </c>
      <c r="E17" s="26"/>
      <c r="F17" s="48"/>
      <c r="G17" s="48"/>
      <c r="H17" s="30"/>
      <c r="I17" s="6"/>
      <c r="J17" s="4"/>
      <c r="K17" s="12"/>
      <c r="L17" s="12"/>
      <c r="M17" s="12"/>
    </row>
    <row r="18" spans="1:13" s="25" customFormat="1" ht="25.5" customHeight="1" x14ac:dyDescent="0.2">
      <c r="A18" s="3"/>
      <c r="B18" s="77" t="s">
        <v>20</v>
      </c>
      <c r="C18" s="77"/>
      <c r="D18" s="7">
        <v>0</v>
      </c>
      <c r="E18" s="26"/>
      <c r="F18" s="28"/>
      <c r="G18" s="28"/>
      <c r="H18" s="31"/>
      <c r="I18" s="6"/>
      <c r="J18" s="4"/>
      <c r="K18" s="12"/>
      <c r="L18" s="12"/>
      <c r="M18" s="12"/>
    </row>
    <row r="19" spans="1:13" s="25" customFormat="1" ht="24" customHeight="1" x14ac:dyDescent="0.2">
      <c r="A19" s="3"/>
      <c r="B19" s="75" t="s">
        <v>21</v>
      </c>
      <c r="C19" s="75"/>
      <c r="D19" s="7">
        <v>2</v>
      </c>
      <c r="E19" s="26"/>
      <c r="F19" s="28"/>
      <c r="G19" s="28"/>
      <c r="H19" s="26"/>
      <c r="I19" s="6"/>
      <c r="J19" s="4"/>
      <c r="K19" s="12"/>
      <c r="L19" s="12"/>
      <c r="M19" s="12"/>
    </row>
    <row r="20" spans="1:13" s="25" customFormat="1" ht="31.5" customHeight="1" x14ac:dyDescent="0.2">
      <c r="A20" s="3"/>
      <c r="B20" s="74" t="s">
        <v>13</v>
      </c>
      <c r="C20" s="74"/>
      <c r="D20" s="8">
        <v>3</v>
      </c>
      <c r="E20" s="6"/>
      <c r="F20" s="28"/>
      <c r="G20" s="28"/>
      <c r="H20" s="26"/>
      <c r="I20" s="6"/>
      <c r="J20" s="4"/>
      <c r="K20" s="2"/>
      <c r="L20" s="2"/>
      <c r="M20" s="12"/>
    </row>
    <row r="21" spans="1:13" ht="30.75" customHeight="1" x14ac:dyDescent="0.2">
      <c r="B21" s="73" t="s">
        <v>21</v>
      </c>
      <c r="C21" s="73"/>
      <c r="D21" s="8">
        <v>0</v>
      </c>
      <c r="E21" s="26"/>
      <c r="F21" s="26"/>
      <c r="G21" s="26"/>
      <c r="H21" s="26"/>
      <c r="I21" s="6"/>
      <c r="J21" s="4"/>
      <c r="K21" s="12"/>
      <c r="L21" s="12"/>
      <c r="M21" s="12"/>
    </row>
    <row r="22" spans="1:13" ht="28.5" customHeight="1" x14ac:dyDescent="0.25">
      <c r="B22" s="72" t="s">
        <v>22</v>
      </c>
      <c r="C22" s="72"/>
      <c r="D22" s="8">
        <v>1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71" t="s">
        <v>23</v>
      </c>
      <c r="C23" s="71"/>
      <c r="D23" s="5">
        <v>0</v>
      </c>
      <c r="E23" s="17"/>
      <c r="F23" s="56"/>
      <c r="G23" s="10"/>
      <c r="H23" s="10"/>
      <c r="I23" s="56"/>
      <c r="J23" s="56"/>
      <c r="K23" s="2"/>
      <c r="L23" s="2"/>
      <c r="M23" s="12"/>
    </row>
    <row r="24" spans="1:13" s="29" customFormat="1" ht="22.5" customHeight="1" x14ac:dyDescent="0.2">
      <c r="B24" s="69" t="s">
        <v>25</v>
      </c>
      <c r="C24" s="69"/>
      <c r="D24" s="5">
        <v>0</v>
      </c>
      <c r="E24" s="17"/>
      <c r="F24" s="56"/>
      <c r="G24" s="10"/>
      <c r="H24" s="10"/>
      <c r="I24" s="56"/>
      <c r="J24" s="56"/>
      <c r="K24" s="2"/>
      <c r="L24" s="2"/>
      <c r="M24" s="18"/>
    </row>
    <row r="25" spans="1:13" ht="21" customHeight="1" x14ac:dyDescent="0.2">
      <c r="A25" s="14"/>
      <c r="B25" s="68" t="s">
        <v>24</v>
      </c>
      <c r="C25" s="68"/>
      <c r="D25" s="5">
        <v>0</v>
      </c>
      <c r="E25" s="11"/>
      <c r="F25" s="56"/>
      <c r="G25" s="10"/>
      <c r="H25" s="10"/>
      <c r="I25" s="56"/>
      <c r="J25" s="56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56"/>
      <c r="G26" s="10"/>
      <c r="H26" s="10"/>
      <c r="I26" s="56"/>
      <c r="J26" s="56"/>
      <c r="K26" s="18"/>
      <c r="L26" s="18"/>
      <c r="M26" s="12"/>
    </row>
    <row r="27" spans="1:13" ht="22.5" customHeight="1" x14ac:dyDescent="0.2">
      <c r="B27" s="66" t="s">
        <v>14</v>
      </c>
      <c r="C27" s="67"/>
      <c r="D27" s="32">
        <f>SUM(I7:I14)</f>
        <v>7147</v>
      </c>
      <c r="E27" s="2" t="s">
        <v>15</v>
      </c>
      <c r="F27" s="65"/>
      <c r="G27" s="65"/>
      <c r="H27" s="65"/>
      <c r="I27" s="65"/>
      <c r="J27" s="78"/>
      <c r="K27" s="2"/>
      <c r="L27" s="2"/>
      <c r="M27" s="12"/>
    </row>
    <row r="28" spans="1:13" ht="33.75" customHeight="1" x14ac:dyDescent="0.2">
      <c r="B28" s="23" t="s">
        <v>16</v>
      </c>
      <c r="C28" s="23"/>
      <c r="D28" s="11"/>
      <c r="E28" s="11"/>
      <c r="F28" s="33"/>
      <c r="G28" s="64"/>
      <c r="H28" s="64"/>
      <c r="I28" s="58"/>
      <c r="J28" s="58"/>
      <c r="K28" s="18"/>
      <c r="L28" s="18"/>
      <c r="M28" s="12"/>
    </row>
    <row r="29" spans="1:13" s="14" customFormat="1" ht="21.75" customHeight="1" x14ac:dyDescent="0.2">
      <c r="A29" s="3"/>
      <c r="B29" s="24" t="s">
        <v>80</v>
      </c>
      <c r="C29" s="22"/>
      <c r="D29" s="11"/>
      <c r="E29" s="11"/>
      <c r="F29" s="11"/>
      <c r="G29" s="64"/>
      <c r="H29" s="64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" customHeight="1" x14ac:dyDescent="0.2">
      <c r="A35" s="1"/>
    </row>
    <row r="36" spans="1:1" ht="27.75" customHeight="1" x14ac:dyDescent="0.2">
      <c r="A36" s="1"/>
    </row>
  </sheetData>
  <mergeCells count="32">
    <mergeCell ref="B24:C24"/>
    <mergeCell ref="A3:M3"/>
    <mergeCell ref="B23:C23"/>
    <mergeCell ref="B22:C22"/>
    <mergeCell ref="B21:C21"/>
    <mergeCell ref="B20:C20"/>
    <mergeCell ref="B19:C19"/>
    <mergeCell ref="B16:C16"/>
    <mergeCell ref="B18:C18"/>
    <mergeCell ref="B17:C17"/>
    <mergeCell ref="J5:J6"/>
    <mergeCell ref="B7:B8"/>
    <mergeCell ref="B10:B12"/>
    <mergeCell ref="G29:H29"/>
    <mergeCell ref="G28:H28"/>
    <mergeCell ref="F27:I27"/>
    <mergeCell ref="B27:C27"/>
    <mergeCell ref="B25:C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2016-04-25T04:53:02Z</dcterms:modified>
</cp:coreProperties>
</file>